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<sst xmlns="http://schemas.openxmlformats.org/spreadsheetml/2006/main" count="196" uniqueCount="160">
  <si>
    <t>Муниципальный контракт от 29.03.2013 № 2013.34094</t>
  </si>
  <si>
    <t>524352/048765-04 (мост)</t>
  </si>
  <si>
    <t>П23000000015</t>
  </si>
  <si>
    <t>FAW BESTURN B-50</t>
  </si>
  <si>
    <t>Н511ОХ161/RUS</t>
  </si>
  <si>
    <t>36УС 187567</t>
  </si>
  <si>
    <t>BWHX85774</t>
  </si>
  <si>
    <t>LFPH3ACC3C1D30254</t>
  </si>
  <si>
    <t>УАЗ -396295</t>
  </si>
  <si>
    <t>73НР 032291</t>
  </si>
  <si>
    <t>2206950D421710</t>
  </si>
  <si>
    <t>D3039148</t>
  </si>
  <si>
    <t>396200D0212155</t>
  </si>
  <si>
    <t>П23000000016</t>
  </si>
  <si>
    <t>Х098СМ161/RUS</t>
  </si>
  <si>
    <t>Муниципальный контракт от 09.11.2012 № 60</t>
  </si>
  <si>
    <t>Муниципальный контракт от 23.09.2013 № 2013.163706</t>
  </si>
  <si>
    <t>000982(13001)</t>
  </si>
  <si>
    <t>Год Выпуска</t>
  </si>
  <si>
    <t xml:space="preserve">      номер отсутствует                                                                                                                                                                                  </t>
  </si>
  <si>
    <t>Движимого имущества, особо ценного движимого имущества (транспорта)</t>
  </si>
  <si>
    <t>Движимое имущество, особо ценное движимое имущество (транспорт)</t>
  </si>
  <si>
    <t>на 01.01.2014г.</t>
  </si>
  <si>
    <t>№№</t>
  </si>
  <si>
    <t>реестровый номер</t>
  </si>
  <si>
    <t>основание возникновения права</t>
  </si>
  <si>
    <t>основание прекращения права</t>
  </si>
  <si>
    <t>наименование марка</t>
  </si>
  <si>
    <t>Номер</t>
  </si>
  <si>
    <t>Год выпуска</t>
  </si>
  <si>
    <t>Первоначальная стоимость (т.р.)</t>
  </si>
  <si>
    <t>Износ (т.р.)</t>
  </si>
  <si>
    <t>Остаточная стоимость (т.р.)</t>
  </si>
  <si>
    <t>Тип кузова (легковой, грузовой, остальные)</t>
  </si>
  <si>
    <t>Правообладатель</t>
  </si>
  <si>
    <t>ограничение</t>
  </si>
  <si>
    <t>государственный</t>
  </si>
  <si>
    <t>технического паспорта</t>
  </si>
  <si>
    <t>шасси</t>
  </si>
  <si>
    <t>двигателя</t>
  </si>
  <si>
    <t>кузова</t>
  </si>
  <si>
    <t>вид</t>
  </si>
  <si>
    <t>основание возникновения</t>
  </si>
  <si>
    <t>основание прекращения</t>
  </si>
  <si>
    <t>П23000000001</t>
  </si>
  <si>
    <t>П23000000002</t>
  </si>
  <si>
    <t>Акт-приема –передач №155 от12.02.08г</t>
  </si>
  <si>
    <t>Самосвал ГАЗ-САЗ-35071</t>
  </si>
  <si>
    <t>13 МН 284599 от 19.11.07</t>
  </si>
  <si>
    <t>Д2457Е2*309061</t>
  </si>
  <si>
    <t xml:space="preserve">ВАЗ 21053
Легковой-седан
</t>
  </si>
  <si>
    <t xml:space="preserve">Пост.№1393
от 19.06.07г
</t>
  </si>
  <si>
    <t>№ п/п</t>
  </si>
  <si>
    <t>Реестровый номер</t>
  </si>
  <si>
    <t>Наименование,марка</t>
  </si>
  <si>
    <t>НОМЕР</t>
  </si>
  <si>
    <t>Первоначальная стоимость (тыс.руб.)</t>
  </si>
  <si>
    <t>Осчтаточная стоимость(тыс. руб.)</t>
  </si>
  <si>
    <t>Государственный</t>
  </si>
  <si>
    <t>Технического  паспорта</t>
  </si>
  <si>
    <t>Шасси, рамы</t>
  </si>
  <si>
    <t>Двигателя</t>
  </si>
  <si>
    <t>П23000000003</t>
  </si>
  <si>
    <t>Акт-приема –передач №154 от12.02.08г.</t>
  </si>
  <si>
    <t>61 ОА 0156</t>
  </si>
  <si>
    <t>ВЕ 167199</t>
  </si>
  <si>
    <t>Бульдозер ДЭБ</t>
  </si>
  <si>
    <t>61 ЕА 6610</t>
  </si>
  <si>
    <t>ВЕ 643551</t>
  </si>
  <si>
    <t>U20337</t>
  </si>
  <si>
    <t>Трактор kioti  EX40C</t>
  </si>
  <si>
    <t>61ОЕ 0955</t>
  </si>
  <si>
    <t>ТС 745536</t>
  </si>
  <si>
    <t>МА160012</t>
  </si>
  <si>
    <t>MD 0300004</t>
  </si>
  <si>
    <t>Номер отсутствует</t>
  </si>
  <si>
    <t>Снегопогрузчик ПФС -0,75Б</t>
  </si>
  <si>
    <t>61ОЕ 0966</t>
  </si>
  <si>
    <t>ВЕ 643120</t>
  </si>
  <si>
    <t>089-808168058</t>
  </si>
  <si>
    <t>23380-04/781857</t>
  </si>
  <si>
    <t>Кран автомобильный КАМАЗ 65115-62КС-55726</t>
  </si>
  <si>
    <t>76 НР 757314</t>
  </si>
  <si>
    <t>ХТС 651153С1270652</t>
  </si>
  <si>
    <t>С27008895</t>
  </si>
  <si>
    <t>Автогидроподъемник АГП-22Т</t>
  </si>
  <si>
    <t>52НС 032948</t>
  </si>
  <si>
    <t>Х96330900D1033566</t>
  </si>
  <si>
    <t>330700D0210981</t>
  </si>
  <si>
    <t>Мусоровоз КО-440-2</t>
  </si>
  <si>
    <t>М 163РЕ161/RUS</t>
  </si>
  <si>
    <t>04НО 728518</t>
  </si>
  <si>
    <t>Х96330900D1032009</t>
  </si>
  <si>
    <t>330700D0209831</t>
  </si>
  <si>
    <t>Вакуумная машина КО-503В-2</t>
  </si>
  <si>
    <t>М192РЕ161/ RUS</t>
  </si>
  <si>
    <t>52НС018553</t>
  </si>
  <si>
    <t>Х96330900 D1032741</t>
  </si>
  <si>
    <t>330700 D0210322</t>
  </si>
  <si>
    <t>Машина дорожная комбинированная МДК-432932</t>
  </si>
  <si>
    <t>К799РО 161/ RUS</t>
  </si>
  <si>
    <t>67 НО099029</t>
  </si>
  <si>
    <t>432932С3506515</t>
  </si>
  <si>
    <t>432932+С0075448</t>
  </si>
  <si>
    <t>Газель ГАЗ330232</t>
  </si>
  <si>
    <t>М191РЕ161/ RUS</t>
  </si>
  <si>
    <t>52НС022107</t>
  </si>
  <si>
    <t>D0301851</t>
  </si>
  <si>
    <t>330230 D0154690</t>
  </si>
  <si>
    <t>П23000000004</t>
  </si>
  <si>
    <t>П23000000005</t>
  </si>
  <si>
    <t>П23000000006</t>
  </si>
  <si>
    <t>П23000000007</t>
  </si>
  <si>
    <t>П23000000008</t>
  </si>
  <si>
    <t>П23000000009</t>
  </si>
  <si>
    <t>П23000000010</t>
  </si>
  <si>
    <t>П23000000012</t>
  </si>
  <si>
    <t>П23000000013</t>
  </si>
  <si>
    <t>ЭксковаторОдноковшовый ЭО -2101</t>
  </si>
  <si>
    <t>А 142 ВС161 /rus</t>
  </si>
  <si>
    <t>Муниципальный контракт от 19.02.2013 № 2013.13787</t>
  </si>
  <si>
    <t>Муниципальный контракт от 11.02.2013 № 2013.11142</t>
  </si>
  <si>
    <t>Муниципальный контракт от 18.03.2013 № 2013.26407</t>
  </si>
  <si>
    <t>Муниципальный контракт от 22.03.2013 № 2013.29791</t>
  </si>
  <si>
    <t>Муниципальный контракт от 05.04.2013 № 2013.38573</t>
  </si>
  <si>
    <t>Муниципальный контракт от 13.05.2013 № 2013.69401</t>
  </si>
  <si>
    <t>Муниципальный контракт от 17.06.2013 № 2013.88163</t>
  </si>
  <si>
    <t>Муниципальный контракт от 24.09.2013 № 2013.163709</t>
  </si>
  <si>
    <t>Кузова, моста</t>
  </si>
  <si>
    <t>П23000000018</t>
  </si>
  <si>
    <t>Нива Шеврале</t>
  </si>
  <si>
    <t>Муниципальный контракт от 18.08.2014 № 112</t>
  </si>
  <si>
    <t>63НХ 292816</t>
  </si>
  <si>
    <t>отсутствует</t>
  </si>
  <si>
    <t>Х9L212300E0529208</t>
  </si>
  <si>
    <t>договор аренды транспортного средства без экипажа № 4 от 01.02.2016</t>
  </si>
  <si>
    <t>договор аренды транспортного средства без экипажа № 3 от 01.02.2016</t>
  </si>
  <si>
    <t>Е856СВ161</t>
  </si>
  <si>
    <t>П23000000019</t>
  </si>
  <si>
    <t>Муниципальный контракт от 16.12.2014 № 2014.380905</t>
  </si>
  <si>
    <t>Мусоровоз КО -440-5</t>
  </si>
  <si>
    <t>Х566СВ161</t>
  </si>
  <si>
    <t>520В609497</t>
  </si>
  <si>
    <t>ХТС651154Е1309184</t>
  </si>
  <si>
    <t>ISB6/7e430086036207</t>
  </si>
  <si>
    <t>М873РЕ161</t>
  </si>
  <si>
    <t>М324РЕ161</t>
  </si>
  <si>
    <t>договор аренды транспортного средства без экипажа от 27.12.2018</t>
  </si>
  <si>
    <t>Амартизация</t>
  </si>
  <si>
    <t>Дата возникновения права муниципальной собственности (реквизиты)</t>
  </si>
  <si>
    <t>Дата прекращения права муниципальной собственности</t>
  </si>
  <si>
    <t xml:space="preserve">Сведения о правообладателе ИНН ОГРН </t>
  </si>
  <si>
    <t>Ограничение (обременение)  дата, основание</t>
  </si>
  <si>
    <t>договор безвозмездного пользования № 5 от 21.10.13г.</t>
  </si>
  <si>
    <t>Муниципальное образование "Буденновское сельское поселение" ИНН 6153023711                                                            ОГРН 1056153019955</t>
  </si>
  <si>
    <t>Буденновского сельского поселения по состоянию на 01.07.2019 г.</t>
  </si>
  <si>
    <t>Глава Администрации Буденновского сельского поселения</t>
  </si>
  <si>
    <t>К.В. Степаненко</t>
  </si>
  <si>
    <t>-</t>
  </si>
  <si>
    <t>используется Администрацией Буденновского сельского послеения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</si>
</sst>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textRotation="90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192" fontId="1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 textRotation="90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87" fontId="0" fillId="0" borderId="11" xfId="58" applyFont="1" applyBorder="1" applyAlignment="1">
      <alignment horizontal="center" wrapText="1"/>
    </xf>
    <xf numFmtId="187" fontId="0" fillId="0" borderId="16" xfId="58" applyFont="1" applyBorder="1" applyAlignment="1">
      <alignment horizontal="center" wrapText="1"/>
    </xf>
    <xf numFmtId="187" fontId="0" fillId="0" borderId="12" xfId="58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62" zoomScaleNormal="62" zoomScalePageLayoutView="0" workbookViewId="0" topLeftCell="A21">
      <selection activeCell="L22" sqref="L22"/>
    </sheetView>
  </sheetViews>
  <sheetFormatPr defaultColWidth="8.28125" defaultRowHeight="12.75"/>
  <cols>
    <col min="1" max="1" width="3.7109375" style="5" customWidth="1"/>
    <col min="2" max="2" width="5.421875" style="5" customWidth="1"/>
    <col min="3" max="3" width="20.140625" style="5" customWidth="1"/>
    <col min="4" max="4" width="12.421875" style="5" customWidth="1"/>
    <col min="5" max="5" width="12.8515625" style="5" customWidth="1"/>
    <col min="6" max="6" width="21.421875" style="5" customWidth="1"/>
    <col min="7" max="7" width="11.140625" style="5" customWidth="1"/>
    <col min="8" max="8" width="17.421875" style="5" customWidth="1"/>
    <col min="9" max="9" width="8.28125" style="5" customWidth="1"/>
    <col min="10" max="10" width="11.7109375" style="5" customWidth="1"/>
    <col min="11" max="11" width="9.57421875" style="5" customWidth="1"/>
    <col min="12" max="12" width="8.28125" style="5" customWidth="1"/>
    <col min="13" max="13" width="21.421875" style="5" customWidth="1"/>
    <col min="14" max="14" width="17.00390625" style="5" customWidth="1"/>
    <col min="15" max="15" width="23.8515625" style="5" customWidth="1"/>
    <col min="16" max="16" width="18.421875" style="5" customWidth="1"/>
    <col min="17" max="16384" width="8.28125" style="6" customWidth="1"/>
  </cols>
  <sheetData>
    <row r="1" spans="2:18" ht="15.75">
      <c r="B1" s="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9"/>
      <c r="Q1" s="10"/>
      <c r="R1" s="10"/>
    </row>
    <row r="2" spans="2:18" ht="15.75">
      <c r="B2" s="9"/>
      <c r="C2" s="38" t="s">
        <v>20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9"/>
      <c r="Q2" s="10"/>
      <c r="R2" s="10"/>
    </row>
    <row r="3" spans="2:18" ht="15.75">
      <c r="B3" s="9"/>
      <c r="C3" s="38" t="s">
        <v>155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9"/>
      <c r="Q3" s="10"/>
      <c r="R3" s="10"/>
    </row>
    <row r="4" spans="2:18" ht="15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1"/>
      <c r="O4" s="11"/>
      <c r="P4" s="11"/>
      <c r="Q4" s="10"/>
      <c r="R4" s="10"/>
    </row>
    <row r="5" spans="1:18" ht="62.25" customHeight="1">
      <c r="A5" s="36" t="s">
        <v>52</v>
      </c>
      <c r="B5" s="25" t="s">
        <v>53</v>
      </c>
      <c r="C5" s="25" t="s">
        <v>54</v>
      </c>
      <c r="D5" s="25" t="s">
        <v>55</v>
      </c>
      <c r="E5" s="25"/>
      <c r="F5" s="25"/>
      <c r="G5" s="25"/>
      <c r="H5" s="25"/>
      <c r="I5" s="26" t="s">
        <v>18</v>
      </c>
      <c r="J5" s="25" t="s">
        <v>56</v>
      </c>
      <c r="K5" s="39" t="s">
        <v>148</v>
      </c>
      <c r="L5" s="30" t="s">
        <v>57</v>
      </c>
      <c r="M5" s="31" t="s">
        <v>149</v>
      </c>
      <c r="N5" s="34" t="s">
        <v>150</v>
      </c>
      <c r="O5" s="35" t="s">
        <v>151</v>
      </c>
      <c r="P5" s="27" t="s">
        <v>152</v>
      </c>
      <c r="Q5" s="14"/>
      <c r="R5" s="10"/>
    </row>
    <row r="6" spans="1:18" ht="46.5" customHeight="1">
      <c r="A6" s="36"/>
      <c r="B6" s="25"/>
      <c r="C6" s="25"/>
      <c r="D6" s="25" t="s">
        <v>58</v>
      </c>
      <c r="E6" s="25" t="s">
        <v>59</v>
      </c>
      <c r="F6" s="25" t="s">
        <v>60</v>
      </c>
      <c r="G6" s="25" t="s">
        <v>61</v>
      </c>
      <c r="H6" s="26" t="s">
        <v>128</v>
      </c>
      <c r="I6" s="26"/>
      <c r="J6" s="25"/>
      <c r="K6" s="40"/>
      <c r="L6" s="30"/>
      <c r="M6" s="32"/>
      <c r="N6" s="34"/>
      <c r="O6" s="35"/>
      <c r="P6" s="28"/>
      <c r="Q6" s="14"/>
      <c r="R6" s="10"/>
    </row>
    <row r="7" spans="1:18" ht="24.75" customHeight="1">
      <c r="A7" s="36"/>
      <c r="B7" s="25"/>
      <c r="C7" s="25"/>
      <c r="D7" s="25"/>
      <c r="E7" s="25"/>
      <c r="F7" s="25"/>
      <c r="G7" s="25"/>
      <c r="H7" s="26"/>
      <c r="I7" s="26"/>
      <c r="J7" s="25"/>
      <c r="K7" s="41"/>
      <c r="L7" s="30"/>
      <c r="M7" s="33"/>
      <c r="N7" s="34"/>
      <c r="O7" s="35"/>
      <c r="P7" s="29"/>
      <c r="Q7" s="10"/>
      <c r="R7" s="10"/>
    </row>
    <row r="8" spans="1:18" ht="15.75" customHeight="1">
      <c r="A8" s="8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/>
      <c r="L8" s="13">
        <v>12</v>
      </c>
      <c r="M8" s="15"/>
      <c r="N8" s="16">
        <v>14</v>
      </c>
      <c r="O8" s="17">
        <v>15</v>
      </c>
      <c r="P8" s="17">
        <v>16</v>
      </c>
      <c r="Q8" s="10"/>
      <c r="R8" s="10"/>
    </row>
    <row r="9" spans="1:18" ht="95.25" customHeight="1">
      <c r="A9" s="7">
        <v>1</v>
      </c>
      <c r="B9" s="18" t="s">
        <v>45</v>
      </c>
      <c r="C9" s="19" t="s">
        <v>47</v>
      </c>
      <c r="D9" s="19" t="s">
        <v>119</v>
      </c>
      <c r="E9" s="19" t="s">
        <v>48</v>
      </c>
      <c r="F9" s="20">
        <v>33090070950529</v>
      </c>
      <c r="G9" s="19" t="s">
        <v>49</v>
      </c>
      <c r="H9" s="19">
        <v>33070070142058</v>
      </c>
      <c r="I9" s="19">
        <v>2007</v>
      </c>
      <c r="J9" s="19">
        <v>570</v>
      </c>
      <c r="K9" s="19">
        <v>570</v>
      </c>
      <c r="L9" s="19">
        <v>0</v>
      </c>
      <c r="M9" s="19" t="s">
        <v>46</v>
      </c>
      <c r="N9" s="24" t="s">
        <v>158</v>
      </c>
      <c r="O9" s="19" t="s">
        <v>154</v>
      </c>
      <c r="P9" s="19" t="s">
        <v>135</v>
      </c>
      <c r="Q9" s="10"/>
      <c r="R9" s="10"/>
    </row>
    <row r="10" spans="1:18" ht="95.25" customHeight="1">
      <c r="A10" s="7">
        <f>A9+1</f>
        <v>2</v>
      </c>
      <c r="B10" s="18" t="s">
        <v>62</v>
      </c>
      <c r="C10" s="19" t="s">
        <v>118</v>
      </c>
      <c r="D10" s="19" t="s">
        <v>64</v>
      </c>
      <c r="E10" s="19" t="s">
        <v>65</v>
      </c>
      <c r="F10" s="19" t="s">
        <v>19</v>
      </c>
      <c r="G10" s="19">
        <v>337449</v>
      </c>
      <c r="H10" s="19" t="s">
        <v>1</v>
      </c>
      <c r="I10" s="19">
        <v>2008</v>
      </c>
      <c r="J10" s="19">
        <v>950</v>
      </c>
      <c r="K10" s="19">
        <v>950</v>
      </c>
      <c r="L10" s="19">
        <v>0</v>
      </c>
      <c r="M10" s="19" t="s">
        <v>63</v>
      </c>
      <c r="N10" s="24" t="s">
        <v>158</v>
      </c>
      <c r="O10" s="19" t="s">
        <v>154</v>
      </c>
      <c r="P10" s="19" t="s">
        <v>136</v>
      </c>
      <c r="Q10" s="10"/>
      <c r="R10" s="10"/>
    </row>
    <row r="11" spans="1:18" ht="100.5" customHeight="1">
      <c r="A11" s="7">
        <f aca="true" t="shared" si="0" ref="A11:A23">A10+1</f>
        <v>3</v>
      </c>
      <c r="B11" s="18" t="s">
        <v>109</v>
      </c>
      <c r="C11" s="19" t="s">
        <v>66</v>
      </c>
      <c r="D11" s="19" t="s">
        <v>67</v>
      </c>
      <c r="E11" s="19" t="s">
        <v>68</v>
      </c>
      <c r="F11" s="19" t="s">
        <v>17</v>
      </c>
      <c r="G11" s="19" t="s">
        <v>69</v>
      </c>
      <c r="H11" s="19">
        <v>948003</v>
      </c>
      <c r="I11" s="19">
        <v>2013</v>
      </c>
      <c r="J11" s="19">
        <v>2364.8</v>
      </c>
      <c r="K11" s="19">
        <v>1309.6</v>
      </c>
      <c r="L11" s="19">
        <v>1055.2</v>
      </c>
      <c r="M11" s="19" t="s">
        <v>127</v>
      </c>
      <c r="N11" s="24" t="s">
        <v>158</v>
      </c>
      <c r="O11" s="19" t="s">
        <v>154</v>
      </c>
      <c r="P11" s="19"/>
      <c r="Q11" s="10"/>
      <c r="R11" s="10"/>
    </row>
    <row r="12" spans="1:18" ht="98.25" customHeight="1">
      <c r="A12" s="7">
        <f t="shared" si="0"/>
        <v>4</v>
      </c>
      <c r="B12" s="18" t="s">
        <v>110</v>
      </c>
      <c r="C12" s="19" t="s">
        <v>70</v>
      </c>
      <c r="D12" s="19" t="s">
        <v>71</v>
      </c>
      <c r="E12" s="19" t="s">
        <v>72</v>
      </c>
      <c r="F12" s="19" t="s">
        <v>73</v>
      </c>
      <c r="G12" s="19" t="s">
        <v>74</v>
      </c>
      <c r="H12" s="19" t="s">
        <v>75</v>
      </c>
      <c r="I12" s="19">
        <v>2012</v>
      </c>
      <c r="J12" s="19">
        <v>1419.4</v>
      </c>
      <c r="K12" s="19">
        <v>893.1</v>
      </c>
      <c r="L12" s="21">
        <v>526.3</v>
      </c>
      <c r="M12" s="19" t="s">
        <v>121</v>
      </c>
      <c r="N12" s="24" t="s">
        <v>158</v>
      </c>
      <c r="O12" s="19" t="s">
        <v>154</v>
      </c>
      <c r="P12" s="19"/>
      <c r="Q12" s="10"/>
      <c r="R12" s="10"/>
    </row>
    <row r="13" spans="1:18" ht="96" customHeight="1">
      <c r="A13" s="7">
        <f t="shared" si="0"/>
        <v>5</v>
      </c>
      <c r="B13" s="18" t="s">
        <v>111</v>
      </c>
      <c r="C13" s="19" t="s">
        <v>76</v>
      </c>
      <c r="D13" s="19" t="s">
        <v>77</v>
      </c>
      <c r="E13" s="19" t="s">
        <v>78</v>
      </c>
      <c r="F13" s="19" t="s">
        <v>79</v>
      </c>
      <c r="G13" s="19">
        <v>791247</v>
      </c>
      <c r="H13" s="19" t="s">
        <v>80</v>
      </c>
      <c r="I13" s="19">
        <v>2013</v>
      </c>
      <c r="J13" s="21">
        <v>750</v>
      </c>
      <c r="K13" s="21">
        <v>446.7</v>
      </c>
      <c r="L13" s="19">
        <v>303.3</v>
      </c>
      <c r="M13" s="19" t="s">
        <v>126</v>
      </c>
      <c r="N13" s="24" t="s">
        <v>158</v>
      </c>
      <c r="O13" s="19" t="s">
        <v>154</v>
      </c>
      <c r="P13" s="19"/>
      <c r="Q13" s="10"/>
      <c r="R13" s="10"/>
    </row>
    <row r="14" spans="1:18" ht="99" customHeight="1">
      <c r="A14" s="7">
        <f t="shared" si="0"/>
        <v>6</v>
      </c>
      <c r="B14" s="18" t="s">
        <v>112</v>
      </c>
      <c r="C14" s="19" t="s">
        <v>81</v>
      </c>
      <c r="D14" s="19" t="s">
        <v>145</v>
      </c>
      <c r="E14" s="19" t="s">
        <v>82</v>
      </c>
      <c r="F14" s="19" t="s">
        <v>83</v>
      </c>
      <c r="G14" s="19" t="s">
        <v>84</v>
      </c>
      <c r="H14" s="19">
        <v>2316036</v>
      </c>
      <c r="I14" s="19">
        <v>2013</v>
      </c>
      <c r="J14" s="19">
        <v>4325.9</v>
      </c>
      <c r="K14" s="19">
        <v>2576.7</v>
      </c>
      <c r="L14" s="19">
        <v>1749.2</v>
      </c>
      <c r="M14" s="19" t="s">
        <v>125</v>
      </c>
      <c r="N14" s="24" t="s">
        <v>158</v>
      </c>
      <c r="O14" s="19" t="s">
        <v>154</v>
      </c>
      <c r="P14" s="19" t="s">
        <v>136</v>
      </c>
      <c r="Q14" s="10"/>
      <c r="R14" s="10"/>
    </row>
    <row r="15" spans="1:18" ht="96.75" customHeight="1">
      <c r="A15" s="7">
        <f t="shared" si="0"/>
        <v>7</v>
      </c>
      <c r="B15" s="18" t="s">
        <v>113</v>
      </c>
      <c r="C15" s="19" t="s">
        <v>85</v>
      </c>
      <c r="D15" s="19" t="s">
        <v>146</v>
      </c>
      <c r="E15" s="19" t="s">
        <v>86</v>
      </c>
      <c r="F15" s="19" t="s">
        <v>87</v>
      </c>
      <c r="G15" s="19">
        <v>774177</v>
      </c>
      <c r="H15" s="19" t="s">
        <v>88</v>
      </c>
      <c r="I15" s="19">
        <v>2013</v>
      </c>
      <c r="J15" s="19">
        <v>2450.3</v>
      </c>
      <c r="K15" s="19">
        <v>1500.6</v>
      </c>
      <c r="L15" s="19">
        <v>949.7</v>
      </c>
      <c r="M15" s="19" t="s">
        <v>124</v>
      </c>
      <c r="N15" s="24" t="s">
        <v>158</v>
      </c>
      <c r="O15" s="19" t="s">
        <v>154</v>
      </c>
      <c r="P15" s="19"/>
      <c r="Q15" s="10"/>
      <c r="R15" s="10"/>
    </row>
    <row r="16" spans="1:18" ht="95.25" customHeight="1">
      <c r="A16" s="7">
        <f t="shared" si="0"/>
        <v>8</v>
      </c>
      <c r="B16" s="18" t="s">
        <v>114</v>
      </c>
      <c r="C16" s="19" t="s">
        <v>89</v>
      </c>
      <c r="D16" s="19" t="s">
        <v>90</v>
      </c>
      <c r="E16" s="19" t="s">
        <v>91</v>
      </c>
      <c r="F16" s="19" t="s">
        <v>92</v>
      </c>
      <c r="G16" s="19">
        <v>764174</v>
      </c>
      <c r="H16" s="19" t="s">
        <v>93</v>
      </c>
      <c r="I16" s="19">
        <v>2013</v>
      </c>
      <c r="J16" s="19">
        <v>1214.9</v>
      </c>
      <c r="K16" s="19">
        <v>1076.6</v>
      </c>
      <c r="L16" s="19">
        <v>138.3</v>
      </c>
      <c r="M16" s="19" t="s">
        <v>123</v>
      </c>
      <c r="N16" s="24" t="s">
        <v>158</v>
      </c>
      <c r="O16" s="19" t="s">
        <v>154</v>
      </c>
      <c r="P16" s="19" t="s">
        <v>135</v>
      </c>
      <c r="Q16" s="10"/>
      <c r="R16" s="10"/>
    </row>
    <row r="17" spans="1:18" ht="100.5" customHeight="1">
      <c r="A17" s="7">
        <f t="shared" si="0"/>
        <v>9</v>
      </c>
      <c r="B17" s="18" t="s">
        <v>115</v>
      </c>
      <c r="C17" s="19" t="s">
        <v>94</v>
      </c>
      <c r="D17" s="19" t="s">
        <v>95</v>
      </c>
      <c r="E17" s="19" t="s">
        <v>96</v>
      </c>
      <c r="F17" s="19" t="s">
        <v>97</v>
      </c>
      <c r="G17" s="19">
        <v>766902</v>
      </c>
      <c r="H17" s="19" t="s">
        <v>98</v>
      </c>
      <c r="I17" s="19">
        <v>2013</v>
      </c>
      <c r="J17" s="19">
        <v>904.9</v>
      </c>
      <c r="K17" s="19">
        <v>904.9</v>
      </c>
      <c r="L17" s="19">
        <v>0</v>
      </c>
      <c r="M17" s="19" t="s">
        <v>122</v>
      </c>
      <c r="N17" s="24" t="s">
        <v>158</v>
      </c>
      <c r="O17" s="19" t="s">
        <v>154</v>
      </c>
      <c r="P17" s="19" t="s">
        <v>136</v>
      </c>
      <c r="Q17" s="10"/>
      <c r="R17" s="10"/>
    </row>
    <row r="18" spans="1:18" ht="94.5">
      <c r="A18" s="7">
        <f t="shared" si="0"/>
        <v>10</v>
      </c>
      <c r="B18" s="18" t="s">
        <v>116</v>
      </c>
      <c r="C18" s="19" t="s">
        <v>99</v>
      </c>
      <c r="D18" s="19" t="s">
        <v>100</v>
      </c>
      <c r="E18" s="19" t="s">
        <v>101</v>
      </c>
      <c r="F18" s="19" t="s">
        <v>102</v>
      </c>
      <c r="G18" s="19">
        <v>668494</v>
      </c>
      <c r="H18" s="19" t="s">
        <v>103</v>
      </c>
      <c r="I18" s="19">
        <v>2013</v>
      </c>
      <c r="J18" s="19">
        <v>1770.6</v>
      </c>
      <c r="K18" s="19">
        <v>1770.6</v>
      </c>
      <c r="L18" s="19">
        <v>0</v>
      </c>
      <c r="M18" s="19" t="s">
        <v>120</v>
      </c>
      <c r="N18" s="24" t="s">
        <v>158</v>
      </c>
      <c r="O18" s="19" t="s">
        <v>154</v>
      </c>
      <c r="P18" s="19" t="s">
        <v>147</v>
      </c>
      <c r="Q18" s="10"/>
      <c r="R18" s="10"/>
    </row>
    <row r="19" spans="1:18" ht="93" customHeight="1">
      <c r="A19" s="7">
        <f t="shared" si="0"/>
        <v>11</v>
      </c>
      <c r="B19" s="18" t="s">
        <v>117</v>
      </c>
      <c r="C19" s="22" t="s">
        <v>104</v>
      </c>
      <c r="D19" s="19" t="s">
        <v>105</v>
      </c>
      <c r="E19" s="19" t="s">
        <v>106</v>
      </c>
      <c r="F19" s="19" t="s">
        <v>75</v>
      </c>
      <c r="G19" s="19" t="s">
        <v>107</v>
      </c>
      <c r="H19" s="19" t="s">
        <v>108</v>
      </c>
      <c r="I19" s="19">
        <v>2013</v>
      </c>
      <c r="J19" s="19">
        <v>607.2</v>
      </c>
      <c r="K19" s="19">
        <v>374.4</v>
      </c>
      <c r="L19" s="19">
        <v>232.8</v>
      </c>
      <c r="M19" s="19" t="s">
        <v>0</v>
      </c>
      <c r="N19" s="24" t="s">
        <v>158</v>
      </c>
      <c r="O19" s="19" t="s">
        <v>154</v>
      </c>
      <c r="P19" s="19" t="s">
        <v>159</v>
      </c>
      <c r="Q19" s="10"/>
      <c r="R19" s="10"/>
    </row>
    <row r="20" spans="1:18" ht="94.5">
      <c r="A20" s="7">
        <f t="shared" si="0"/>
        <v>12</v>
      </c>
      <c r="B20" s="18" t="s">
        <v>2</v>
      </c>
      <c r="C20" s="22" t="s">
        <v>3</v>
      </c>
      <c r="D20" s="19" t="s">
        <v>4</v>
      </c>
      <c r="E20" s="19" t="s">
        <v>5</v>
      </c>
      <c r="F20" s="19" t="s">
        <v>75</v>
      </c>
      <c r="G20" s="19" t="s">
        <v>6</v>
      </c>
      <c r="H20" s="19" t="s">
        <v>7</v>
      </c>
      <c r="I20" s="19">
        <v>2012</v>
      </c>
      <c r="J20" s="21">
        <v>520</v>
      </c>
      <c r="K20" s="21">
        <v>520</v>
      </c>
      <c r="L20" s="19">
        <v>0</v>
      </c>
      <c r="M20" s="19" t="s">
        <v>15</v>
      </c>
      <c r="N20" s="24" t="s">
        <v>158</v>
      </c>
      <c r="O20" s="19" t="s">
        <v>154</v>
      </c>
      <c r="P20" s="19" t="s">
        <v>159</v>
      </c>
      <c r="Q20" s="10"/>
      <c r="R20" s="10"/>
    </row>
    <row r="21" spans="1:18" ht="94.5">
      <c r="A21" s="7">
        <f t="shared" si="0"/>
        <v>13</v>
      </c>
      <c r="B21" s="18" t="s">
        <v>13</v>
      </c>
      <c r="C21" s="19" t="s">
        <v>8</v>
      </c>
      <c r="D21" s="19" t="s">
        <v>14</v>
      </c>
      <c r="E21" s="19" t="s">
        <v>9</v>
      </c>
      <c r="F21" s="23" t="s">
        <v>10</v>
      </c>
      <c r="G21" s="19" t="s">
        <v>11</v>
      </c>
      <c r="H21" s="19" t="s">
        <v>12</v>
      </c>
      <c r="I21" s="19">
        <v>2013</v>
      </c>
      <c r="J21" s="21">
        <v>515</v>
      </c>
      <c r="K21" s="21">
        <v>289.9</v>
      </c>
      <c r="L21" s="19">
        <v>225.1</v>
      </c>
      <c r="M21" s="19" t="s">
        <v>16</v>
      </c>
      <c r="N21" s="24" t="s">
        <v>158</v>
      </c>
      <c r="O21" s="19" t="s">
        <v>154</v>
      </c>
      <c r="P21" s="19" t="s">
        <v>153</v>
      </c>
      <c r="Q21" s="10"/>
      <c r="R21" s="10"/>
    </row>
    <row r="22" spans="1:18" ht="94.5">
      <c r="A22" s="7">
        <f t="shared" si="0"/>
        <v>14</v>
      </c>
      <c r="B22" s="18" t="s">
        <v>129</v>
      </c>
      <c r="C22" s="22" t="s">
        <v>130</v>
      </c>
      <c r="D22" s="19" t="s">
        <v>137</v>
      </c>
      <c r="E22" s="19" t="s">
        <v>132</v>
      </c>
      <c r="F22" s="23" t="s">
        <v>133</v>
      </c>
      <c r="G22" s="19">
        <v>608016</v>
      </c>
      <c r="H22" s="19" t="s">
        <v>134</v>
      </c>
      <c r="I22" s="19">
        <v>2014</v>
      </c>
      <c r="J22" s="21">
        <v>498</v>
      </c>
      <c r="K22" s="21">
        <v>456.5</v>
      </c>
      <c r="L22" s="19">
        <v>41.5</v>
      </c>
      <c r="M22" s="19" t="s">
        <v>131</v>
      </c>
      <c r="N22" s="24" t="s">
        <v>158</v>
      </c>
      <c r="O22" s="19" t="s">
        <v>154</v>
      </c>
      <c r="P22" s="19" t="s">
        <v>159</v>
      </c>
      <c r="Q22" s="10"/>
      <c r="R22" s="10"/>
    </row>
    <row r="23" spans="1:18" ht="94.5">
      <c r="A23" s="7">
        <f t="shared" si="0"/>
        <v>15</v>
      </c>
      <c r="B23" s="18" t="s">
        <v>138</v>
      </c>
      <c r="C23" s="19" t="s">
        <v>140</v>
      </c>
      <c r="D23" s="19" t="s">
        <v>141</v>
      </c>
      <c r="E23" s="19" t="s">
        <v>142</v>
      </c>
      <c r="F23" s="23" t="s">
        <v>143</v>
      </c>
      <c r="G23" s="19" t="s">
        <v>144</v>
      </c>
      <c r="H23" s="19">
        <v>2372162</v>
      </c>
      <c r="I23" s="19">
        <v>2014</v>
      </c>
      <c r="J23" s="21">
        <v>3030.3</v>
      </c>
      <c r="K23" s="21">
        <v>1948.1</v>
      </c>
      <c r="L23" s="19">
        <v>1082.2</v>
      </c>
      <c r="M23" s="19" t="s">
        <v>139</v>
      </c>
      <c r="N23" s="24" t="s">
        <v>158</v>
      </c>
      <c r="O23" s="19" t="s">
        <v>154</v>
      </c>
      <c r="P23" s="19" t="s">
        <v>135</v>
      </c>
      <c r="Q23" s="10"/>
      <c r="R23" s="10"/>
    </row>
    <row r="24" spans="2:18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10"/>
    </row>
    <row r="25" spans="2:18" ht="15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</row>
    <row r="26" spans="2:18" ht="15.75">
      <c r="B26" s="37" t="s">
        <v>156</v>
      </c>
      <c r="C26" s="37"/>
      <c r="D26" s="37"/>
      <c r="E26" s="37"/>
      <c r="F26" s="37"/>
      <c r="G26" s="9"/>
      <c r="H26" s="9"/>
      <c r="I26" s="37" t="s">
        <v>157</v>
      </c>
      <c r="J26" s="37"/>
      <c r="K26" s="37"/>
      <c r="L26" s="9"/>
      <c r="M26" s="9"/>
      <c r="N26" s="9"/>
      <c r="O26" s="9"/>
      <c r="P26" s="9"/>
      <c r="Q26" s="10"/>
      <c r="R26" s="10"/>
    </row>
    <row r="27" spans="2:18" ht="15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  <c r="R27" s="10"/>
    </row>
    <row r="28" spans="2:18" ht="15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  <c r="R28" s="10"/>
    </row>
    <row r="29" spans="2:18" ht="15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  <c r="R29" s="10"/>
    </row>
    <row r="30" spans="2:18" ht="15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  <c r="R30" s="10"/>
    </row>
  </sheetData>
  <sheetProtection/>
  <mergeCells count="22">
    <mergeCell ref="C1:O1"/>
    <mergeCell ref="C2:O2"/>
    <mergeCell ref="C3:O3"/>
    <mergeCell ref="J5:J7"/>
    <mergeCell ref="K5:K7"/>
    <mergeCell ref="D6:D7"/>
    <mergeCell ref="E6:E7"/>
    <mergeCell ref="F6:F7"/>
    <mergeCell ref="A5:A7"/>
    <mergeCell ref="B5:B7"/>
    <mergeCell ref="C5:C7"/>
    <mergeCell ref="D5:H5"/>
    <mergeCell ref="I5:I7"/>
    <mergeCell ref="B26:F26"/>
    <mergeCell ref="I26:K26"/>
    <mergeCell ref="G6:G7"/>
    <mergeCell ref="H6:H7"/>
    <mergeCell ref="P5:P7"/>
    <mergeCell ref="L5:L7"/>
    <mergeCell ref="M5:M7"/>
    <mergeCell ref="N5:N7"/>
    <mergeCell ref="O5:O7"/>
  </mergeCells>
  <printOptions/>
  <pageMargins left="0.2362204724409449" right="0.15748031496062992" top="0.2362204724409449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5:9" ht="12.75">
      <c r="E1" s="1"/>
      <c r="I1" t="s">
        <v>21</v>
      </c>
    </row>
    <row r="2" spans="5:12" ht="12.75">
      <c r="E2" s="1"/>
      <c r="G2" s="49" t="s">
        <v>22</v>
      </c>
      <c r="H2" s="49"/>
      <c r="I2" s="49"/>
      <c r="J2" s="49"/>
      <c r="K2" s="49"/>
      <c r="L2" s="49"/>
    </row>
    <row r="3" spans="1:19" ht="51" customHeight="1">
      <c r="A3" s="45" t="s">
        <v>23</v>
      </c>
      <c r="B3" s="45" t="s">
        <v>24</v>
      </c>
      <c r="C3" s="45" t="s">
        <v>25</v>
      </c>
      <c r="D3" s="45" t="s">
        <v>26</v>
      </c>
      <c r="E3" s="50" t="s">
        <v>27</v>
      </c>
      <c r="F3" s="52" t="s">
        <v>28</v>
      </c>
      <c r="G3" s="53"/>
      <c r="H3" s="53"/>
      <c r="I3" s="53"/>
      <c r="J3" s="54"/>
      <c r="K3" s="45" t="s">
        <v>29</v>
      </c>
      <c r="L3" s="45" t="s">
        <v>30</v>
      </c>
      <c r="M3" s="45" t="s">
        <v>31</v>
      </c>
      <c r="N3" s="45" t="s">
        <v>32</v>
      </c>
      <c r="O3" s="45" t="s">
        <v>33</v>
      </c>
      <c r="P3" s="47" t="s">
        <v>34</v>
      </c>
      <c r="Q3" s="42" t="s">
        <v>35</v>
      </c>
      <c r="R3" s="43"/>
      <c r="S3" s="44"/>
    </row>
    <row r="4" spans="1:19" ht="52.5">
      <c r="A4" s="46"/>
      <c r="B4" s="46"/>
      <c r="C4" s="46"/>
      <c r="D4" s="46"/>
      <c r="E4" s="51"/>
      <c r="F4" s="2" t="s">
        <v>36</v>
      </c>
      <c r="G4" s="2" t="s">
        <v>37</v>
      </c>
      <c r="H4" s="2" t="s">
        <v>38</v>
      </c>
      <c r="I4" s="2" t="s">
        <v>39</v>
      </c>
      <c r="J4" s="2" t="s">
        <v>40</v>
      </c>
      <c r="K4" s="46"/>
      <c r="L4" s="46"/>
      <c r="M4" s="46"/>
      <c r="N4" s="46"/>
      <c r="O4" s="46"/>
      <c r="P4" s="48"/>
      <c r="Q4" s="3" t="s">
        <v>41</v>
      </c>
      <c r="R4" s="3" t="s">
        <v>42</v>
      </c>
      <c r="S4" s="3" t="s">
        <v>43</v>
      </c>
    </row>
    <row r="5" spans="1:19" ht="63.75">
      <c r="A5" s="1"/>
      <c r="B5" s="4" t="s">
        <v>44</v>
      </c>
      <c r="C5" s="1" t="s">
        <v>51</v>
      </c>
      <c r="D5" s="1"/>
      <c r="E5" s="1" t="s">
        <v>50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sheetProtection/>
  <mergeCells count="14">
    <mergeCell ref="A3:A4"/>
    <mergeCell ref="B3:B4"/>
    <mergeCell ref="C3:C4"/>
    <mergeCell ref="D3:D4"/>
    <mergeCell ref="E3:E4"/>
    <mergeCell ref="F3:J3"/>
    <mergeCell ref="Q3:S3"/>
    <mergeCell ref="M3:M4"/>
    <mergeCell ref="N3:N4"/>
    <mergeCell ref="O3:O4"/>
    <mergeCell ref="P3:P4"/>
    <mergeCell ref="G2:L2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2019-08-26T09:01:17Z</cp:lastPrinted>
  <dcterms:created xsi:type="dcterms:W3CDTF">1996-10-08T23:32:33Z</dcterms:created>
  <dcterms:modified xsi:type="dcterms:W3CDTF">2019-08-26T10:03:33Z</dcterms:modified>
  <cp:category/>
  <cp:version/>
  <cp:contentType/>
  <cp:contentStatus/>
</cp:coreProperties>
</file>